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kisfjarmal\Fjarlog\Kynning a fjarlagafrv\2020\Fjárlagafrumvarp\Töflur fyrir vef\"/>
    </mc:Choice>
  </mc:AlternateContent>
  <workbookProtection workbookPassword="D462" lockStructure="1"/>
  <bookViews>
    <workbookView xWindow="-135" yWindow="915" windowWidth="14805" windowHeight="11835"/>
  </bookViews>
  <sheets>
    <sheet name="Tafla" sheetId="1" r:id="rId1"/>
  </sheets>
  <definedNames>
    <definedName name="ar_i_dag">2019</definedName>
  </definedNames>
  <calcPr calcId="171027"/>
</workbook>
</file>

<file path=xl/calcChain.xml><?xml version="1.0" encoding="utf-8"?>
<calcChain xmlns="http://schemas.openxmlformats.org/spreadsheetml/2006/main">
  <c r="C3" i="1" l="1"/>
  <c r="F3" i="1" l="1"/>
  <c r="E3" i="1"/>
  <c r="D3" i="1"/>
</calcChain>
</file>

<file path=xl/sharedStrings.xml><?xml version="1.0" encoding="utf-8"?>
<sst xmlns="http://schemas.openxmlformats.org/spreadsheetml/2006/main" count="42" uniqueCount="42">
  <si>
    <t>Samtals</t>
  </si>
  <si>
    <t>01 Alþingi og eftirlitsstofnanir þess</t>
  </si>
  <si>
    <t>02 Dómstólar</t>
  </si>
  <si>
    <t>03 Æðsta stjórnsýsla</t>
  </si>
  <si>
    <t>04 Utanríkismál</t>
  </si>
  <si>
    <t>05 Skatta-, eigna- og fjármálaumsýsla</t>
  </si>
  <si>
    <t>07 Nýsköpun, rannsóknir og þekkingargreinar</t>
  </si>
  <si>
    <t>08 Sveitarfélög og byggðamál</t>
  </si>
  <si>
    <t>09 Almanna- og réttaröryggi</t>
  </si>
  <si>
    <t>10 Rétt. einstakl., trúmál og stjórnsýsla dómsmála</t>
  </si>
  <si>
    <t>11 Samgöngu- og fjarskiptamál</t>
  </si>
  <si>
    <t>12 Landbúnaður</t>
  </si>
  <si>
    <t>13 Sjávarútvegur og fiskeldi</t>
  </si>
  <si>
    <t>14 Ferðaþjónusta</t>
  </si>
  <si>
    <t>15 Orkumál</t>
  </si>
  <si>
    <t>17 Umhverfismál</t>
  </si>
  <si>
    <t>18 Menning, listir, íþrótta- og æskulýðsmál</t>
  </si>
  <si>
    <t>19 Fjölmiðlun</t>
  </si>
  <si>
    <t>20 Framhaldsskólastig</t>
  </si>
  <si>
    <t>21 Háskólastig</t>
  </si>
  <si>
    <t>23 Sjúkrahúsþjónusta</t>
  </si>
  <si>
    <t>24 Heilbrigðisþjónusta utan sjúkrahúsa</t>
  </si>
  <si>
    <t>25 Hjúkrunar- og endurhæfingarþjónusta</t>
  </si>
  <si>
    <t>26 Lyf og lækningavörur</t>
  </si>
  <si>
    <t>27 Örorka og málefni fatlaðs fólks</t>
  </si>
  <si>
    <t>28 Málefni aldraðra</t>
  </si>
  <si>
    <t>29 Fjölskyldumál</t>
  </si>
  <si>
    <t>30 Vinnumarkaður og atvinnuleysi</t>
  </si>
  <si>
    <t>31 Húsnæðisstuðningur</t>
  </si>
  <si>
    <t>32 Lýðheilsa og stjórnsýsla velferðarmála</t>
  </si>
  <si>
    <t>34 Almennur varasjóður og sértækar fjárráðstafanir</t>
  </si>
  <si>
    <t>Tafla 5</t>
  </si>
  <si>
    <t>16 Markaðseftirlit, neytendamál og stj.sýsla atv.mála</t>
  </si>
  <si>
    <t>Rekstrargrunnur, m.kr.</t>
  </si>
  <si>
    <t>Útgjöld A-hluta ríkissjóðs eftir málefnasviðum¹</t>
  </si>
  <si>
    <t>06 Hagskýrslugerð og grunnskrár</t>
  </si>
  <si>
    <t>35 Alþjóðleg þróunarsamvinna</t>
  </si>
  <si>
    <t xml:space="preserve">² Vakin er athygli á því í samanburðinum hér að þar sem við á hafa afskriftir ársins verið dregnar frá en fjárfestingum bætt við en þær eru ekki gjaldfærðar innan ársins heldur eignfærðar í efnahagsreikningi. </t>
  </si>
  <si>
    <t>Reikn.²
2017</t>
  </si>
  <si>
    <t>33 Fjármagnskostnaður, ábyrgðir og lífeyrisskuldb.</t>
  </si>
  <si>
    <t>22 Önnur skólastig og stjórns. mennta- og menn.mála</t>
  </si>
  <si>
    <t>¹ Útgjöldin eru hér sett fram samkvæmt alþjóðlegum reikningsskilastaðli í samræmi við framsetningu fjárheimilda í lagagrein 3 í þessu frumvarpi. Í 1. grein frumvarpsins eru útgjöldin hins vegar sett fram samkvæmt staðli Alþjóðagjaldeyrissjóðsins um framsetningu opinberra fjármála (GFS). Um muninn á framsetningu útjalda samkvæmt þessu stöðlum er fjallað í viðauka með greinargerð frumvarpsins.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</si>
</sst>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@\ *."/>
  </numFmts>
  <fonts count="6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/>
    <xf numFmtId="3" fontId="2" fillId="0" borderId="0" xfId="0" applyNumberFormat="1" applyFont="1" applyFill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115" zoomScaleNormal="115" workbookViewId="0">
      <selection activeCell="D16" sqref="D16"/>
    </sheetView>
  </sheetViews>
  <sheetFormatPr defaultColWidth="9.140625" defaultRowHeight="12.75" x14ac:dyDescent="0.2"/>
  <cols>
    <col min="1" max="1" width="40.7109375" style="1" customWidth="1"/>
    <col min="2" max="6" width="7.85546875" style="1" customWidth="1"/>
    <col min="7" max="16384" width="9.140625" style="1"/>
  </cols>
  <sheetData>
    <row r="1" spans="1:6" x14ac:dyDescent="0.2">
      <c r="A1" s="9" t="s">
        <v>31</v>
      </c>
      <c r="B1" s="13" t="s">
        <v>34</v>
      </c>
      <c r="C1" s="13"/>
      <c r="D1" s="13"/>
      <c r="E1" s="13"/>
      <c r="F1" s="13"/>
    </row>
    <row r="2" spans="1:6" ht="3.95" customHeight="1" x14ac:dyDescent="0.2">
      <c r="A2" s="6"/>
      <c r="B2" s="2"/>
      <c r="C2" s="2"/>
      <c r="D2" s="2"/>
      <c r="E2" s="2"/>
      <c r="F2" s="2"/>
    </row>
    <row r="3" spans="1:6" ht="27.75" customHeight="1" x14ac:dyDescent="0.2">
      <c r="A3" s="3" t="s">
        <v>33</v>
      </c>
      <c r="B3" s="5" t="s">
        <v>38</v>
      </c>
      <c r="C3" s="5" t="str">
        <f>"Reikn.²"&amp;CHAR(10)&amp;ar_i_dag-1</f>
        <v>Reikn.²
2018</v>
      </c>
      <c r="D3" s="5" t="str">
        <f>"Fjárlög"&amp;" "&amp;ar_i_dag</f>
        <v>Fjárlög 2019</v>
      </c>
      <c r="E3" s="5" t="str">
        <f>"Áætlun"&amp;" "&amp;ar_i_dag</f>
        <v>Áætlun 2019</v>
      </c>
      <c r="F3" s="5" t="str">
        <f>"Frumvarp"&amp;" "&amp;ar_i_dag+1</f>
        <v>Frumvarp 2020</v>
      </c>
    </row>
    <row r="4" spans="1:6" ht="3.95" customHeight="1" x14ac:dyDescent="0.2">
      <c r="A4" s="4"/>
      <c r="B4" s="4"/>
      <c r="C4" s="4"/>
      <c r="D4" s="4"/>
      <c r="E4" s="4"/>
      <c r="F4" s="4"/>
    </row>
    <row r="5" spans="1:6" ht="19.7" customHeight="1" x14ac:dyDescent="0.2">
      <c r="A5" s="11" t="s">
        <v>1</v>
      </c>
      <c r="B5" s="10">
        <v>4730.7</v>
      </c>
      <c r="C5" s="10">
        <v>5268.5</v>
      </c>
      <c r="D5" s="8">
        <v>5148.3999999999987</v>
      </c>
      <c r="E5" s="10">
        <v>5148.3999999999987</v>
      </c>
      <c r="F5" s="8">
        <v>6889.5000000000018</v>
      </c>
    </row>
    <row r="6" spans="1:6" x14ac:dyDescent="0.2">
      <c r="A6" s="11" t="s">
        <v>2</v>
      </c>
      <c r="B6" s="10">
        <v>2433.6</v>
      </c>
      <c r="C6" s="10">
        <v>3057.7000000000003</v>
      </c>
      <c r="D6" s="8">
        <v>3307</v>
      </c>
      <c r="E6" s="10">
        <v>3307</v>
      </c>
      <c r="F6" s="8">
        <v>3383.9999999999995</v>
      </c>
    </row>
    <row r="7" spans="1:6" x14ac:dyDescent="0.2">
      <c r="A7" s="11" t="s">
        <v>3</v>
      </c>
      <c r="B7" s="10">
        <v>2073.6999999999998</v>
      </c>
      <c r="C7" s="10">
        <v>2343.8000000000002</v>
      </c>
      <c r="D7" s="8">
        <v>2354.2000000000003</v>
      </c>
      <c r="E7" s="10">
        <v>2354.2000000000003</v>
      </c>
      <c r="F7" s="8">
        <v>2907.7</v>
      </c>
    </row>
    <row r="8" spans="1:6" x14ac:dyDescent="0.2">
      <c r="A8" s="11" t="s">
        <v>4</v>
      </c>
      <c r="B8" s="10">
        <v>8751</v>
      </c>
      <c r="C8" s="10">
        <v>9367.4</v>
      </c>
      <c r="D8" s="8">
        <v>11208.300000000001</v>
      </c>
      <c r="E8" s="10">
        <v>10958.300000000001</v>
      </c>
      <c r="F8" s="8">
        <v>12494.800000000001</v>
      </c>
    </row>
    <row r="9" spans="1:6" x14ac:dyDescent="0.2">
      <c r="A9" s="11" t="s">
        <v>5</v>
      </c>
      <c r="B9" s="10">
        <v>22053.299999999996</v>
      </c>
      <c r="C9" s="10">
        <v>27079.4</v>
      </c>
      <c r="D9" s="8">
        <v>29685.100000000002</v>
      </c>
      <c r="E9" s="10">
        <v>29985.100000000002</v>
      </c>
      <c r="F9" s="8">
        <v>31365.099999999991</v>
      </c>
    </row>
    <row r="10" spans="1:6" x14ac:dyDescent="0.2">
      <c r="A10" s="11" t="s">
        <v>35</v>
      </c>
      <c r="B10" s="10">
        <v>1699.3000000000002</v>
      </c>
      <c r="C10" s="10">
        <v>4013.0999999999995</v>
      </c>
      <c r="D10" s="8">
        <v>3895.8</v>
      </c>
      <c r="E10" s="10">
        <v>3895.8</v>
      </c>
      <c r="F10" s="8">
        <v>4058.4</v>
      </c>
    </row>
    <row r="11" spans="1:6" x14ac:dyDescent="0.2">
      <c r="A11" s="11" t="s">
        <v>6</v>
      </c>
      <c r="B11" s="10">
        <v>13082.500000000002</v>
      </c>
      <c r="C11" s="10">
        <v>15335.699999999999</v>
      </c>
      <c r="D11" s="8">
        <v>14904.8</v>
      </c>
      <c r="E11" s="10">
        <v>14754.8</v>
      </c>
      <c r="F11" s="8">
        <v>16617.899999999998</v>
      </c>
    </row>
    <row r="12" spans="1:6" x14ac:dyDescent="0.2">
      <c r="A12" s="11" t="s">
        <v>7</v>
      </c>
      <c r="B12" s="10">
        <v>18722.7</v>
      </c>
      <c r="C12" s="10">
        <v>21759.9</v>
      </c>
      <c r="D12" s="8">
        <v>22940.600000000002</v>
      </c>
      <c r="E12" s="10">
        <v>22940.600000000002</v>
      </c>
      <c r="F12" s="8">
        <v>23803.699999999997</v>
      </c>
    </row>
    <row r="13" spans="1:6" x14ac:dyDescent="0.2">
      <c r="A13" s="11" t="s">
        <v>8</v>
      </c>
      <c r="B13" s="10">
        <v>26727.700000000008</v>
      </c>
      <c r="C13" s="10">
        <v>28531.399999999998</v>
      </c>
      <c r="D13" s="8">
        <v>30187.499999999989</v>
      </c>
      <c r="E13" s="10">
        <v>30387.499999999989</v>
      </c>
      <c r="F13" s="8">
        <v>31008.899999999994</v>
      </c>
    </row>
    <row r="14" spans="1:6" x14ac:dyDescent="0.2">
      <c r="A14" s="11" t="s">
        <v>9</v>
      </c>
      <c r="B14" s="10">
        <v>15951.5</v>
      </c>
      <c r="C14" s="10">
        <v>16248.3</v>
      </c>
      <c r="D14" s="8">
        <v>14708.100000000006</v>
      </c>
      <c r="E14" s="10">
        <v>16318.100000000006</v>
      </c>
      <c r="F14" s="8">
        <v>16542.700000000004</v>
      </c>
    </row>
    <row r="15" spans="1:6" x14ac:dyDescent="0.2">
      <c r="A15" s="11" t="s">
        <v>10</v>
      </c>
      <c r="B15" s="10">
        <v>33376.9</v>
      </c>
      <c r="C15" s="10">
        <v>41449.799999999996</v>
      </c>
      <c r="D15" s="8">
        <v>43140.899999999987</v>
      </c>
      <c r="E15" s="10">
        <v>44340.899999999987</v>
      </c>
      <c r="F15" s="8">
        <v>47641.499999999993</v>
      </c>
    </row>
    <row r="16" spans="1:6" x14ac:dyDescent="0.2">
      <c r="A16" s="11" t="s">
        <v>11</v>
      </c>
      <c r="B16" s="10">
        <v>16487.900000000001</v>
      </c>
      <c r="C16" s="10">
        <v>16041.399999999998</v>
      </c>
      <c r="D16" s="8">
        <v>16428.499999999996</v>
      </c>
      <c r="E16" s="10">
        <v>16428.499999999996</v>
      </c>
      <c r="F16" s="8">
        <v>16660.399999999998</v>
      </c>
    </row>
    <row r="17" spans="1:6" x14ac:dyDescent="0.2">
      <c r="A17" s="11" t="s">
        <v>12</v>
      </c>
      <c r="B17" s="10">
        <v>6406.9</v>
      </c>
      <c r="C17" s="10">
        <v>6381.2</v>
      </c>
      <c r="D17" s="8">
        <v>6688.2999999999993</v>
      </c>
      <c r="E17" s="10">
        <v>6928.2999999999993</v>
      </c>
      <c r="F17" s="8">
        <v>7291.5</v>
      </c>
    </row>
    <row r="18" spans="1:6" x14ac:dyDescent="0.2">
      <c r="A18" s="11" t="s">
        <v>13</v>
      </c>
      <c r="B18" s="10">
        <v>1920.7</v>
      </c>
      <c r="C18" s="10">
        <v>2021.5</v>
      </c>
      <c r="D18" s="8">
        <v>2276</v>
      </c>
      <c r="E18" s="10">
        <v>2276</v>
      </c>
      <c r="F18" s="8">
        <v>2006.1</v>
      </c>
    </row>
    <row r="19" spans="1:6" x14ac:dyDescent="0.2">
      <c r="A19" s="11" t="s">
        <v>14</v>
      </c>
      <c r="B19" s="10">
        <v>3704.2999999999997</v>
      </c>
      <c r="C19" s="10">
        <v>4011.6</v>
      </c>
      <c r="D19" s="8">
        <v>4175.8</v>
      </c>
      <c r="E19" s="10">
        <v>4175.8</v>
      </c>
      <c r="F19" s="8">
        <v>4488.3999999999996</v>
      </c>
    </row>
    <row r="20" spans="1:6" x14ac:dyDescent="0.2">
      <c r="A20" s="11" t="s">
        <v>32</v>
      </c>
      <c r="B20" s="10">
        <v>4177.4000000000005</v>
      </c>
      <c r="C20" s="10">
        <v>4294.7</v>
      </c>
      <c r="D20" s="8">
        <v>4594</v>
      </c>
      <c r="E20" s="10">
        <v>4594</v>
      </c>
      <c r="F20" s="8">
        <v>4767.4999999999991</v>
      </c>
    </row>
    <row r="21" spans="1:6" x14ac:dyDescent="0.2">
      <c r="A21" s="11" t="s">
        <v>15</v>
      </c>
      <c r="B21" s="10">
        <v>15284.4</v>
      </c>
      <c r="C21" s="10">
        <v>18924.800000000003</v>
      </c>
      <c r="D21" s="8">
        <v>19015.899999999998</v>
      </c>
      <c r="E21" s="10">
        <v>19015.899999999998</v>
      </c>
      <c r="F21" s="8">
        <v>20454.500000000004</v>
      </c>
    </row>
    <row r="22" spans="1:6" x14ac:dyDescent="0.2">
      <c r="A22" s="11" t="s">
        <v>16</v>
      </c>
      <c r="B22" s="10">
        <v>12545.200000000003</v>
      </c>
      <c r="C22" s="10">
        <v>14239.7</v>
      </c>
      <c r="D22" s="8">
        <v>15521.099999999999</v>
      </c>
      <c r="E22" s="10">
        <v>15521.099999999999</v>
      </c>
      <c r="F22" s="8">
        <v>16122.1</v>
      </c>
    </row>
    <row r="23" spans="1:6" x14ac:dyDescent="0.2">
      <c r="A23" s="11" t="s">
        <v>17</v>
      </c>
      <c r="B23" s="10">
        <v>4186</v>
      </c>
      <c r="C23" s="10">
        <v>4390.7</v>
      </c>
      <c r="D23" s="8">
        <v>4711</v>
      </c>
      <c r="E23" s="10">
        <v>4711</v>
      </c>
      <c r="F23" s="8">
        <v>5314.6</v>
      </c>
    </row>
    <row r="24" spans="1:6" x14ac:dyDescent="0.2">
      <c r="A24" s="11" t="s">
        <v>18</v>
      </c>
      <c r="B24" s="10">
        <v>29204.799999999992</v>
      </c>
      <c r="C24" s="10">
        <v>31095.199999999997</v>
      </c>
      <c r="D24" s="8">
        <v>35140.69999999999</v>
      </c>
      <c r="E24" s="10">
        <v>35140.69999999999</v>
      </c>
      <c r="F24" s="8">
        <v>36332.400000000009</v>
      </c>
    </row>
    <row r="25" spans="1:6" x14ac:dyDescent="0.2">
      <c r="A25" s="11" t="s">
        <v>19</v>
      </c>
      <c r="B25" s="10">
        <v>41783.9</v>
      </c>
      <c r="C25" s="10">
        <v>42451.099999999991</v>
      </c>
      <c r="D25" s="8">
        <v>46877.400000000009</v>
      </c>
      <c r="E25" s="10">
        <v>47102.400000000009</v>
      </c>
      <c r="F25" s="8">
        <v>45172.100000000013</v>
      </c>
    </row>
    <row r="26" spans="1:6" x14ac:dyDescent="0.2">
      <c r="A26" s="11" t="s">
        <v>40</v>
      </c>
      <c r="B26" s="10">
        <v>5130.8999999999987</v>
      </c>
      <c r="C26" s="10">
        <v>5445.2999999999993</v>
      </c>
      <c r="D26" s="8">
        <v>5327.2</v>
      </c>
      <c r="E26" s="10">
        <v>5327.2</v>
      </c>
      <c r="F26" s="8">
        <v>5418.5</v>
      </c>
    </row>
    <row r="27" spans="1:6" x14ac:dyDescent="0.2">
      <c r="A27" s="11" t="s">
        <v>20</v>
      </c>
      <c r="B27" s="10">
        <v>88417.8</v>
      </c>
      <c r="C27" s="10">
        <v>98255.799999999988</v>
      </c>
      <c r="D27" s="8">
        <v>100681.79999999997</v>
      </c>
      <c r="E27" s="10">
        <v>103531.79999999997</v>
      </c>
      <c r="F27" s="8">
        <v>108957.59999999999</v>
      </c>
    </row>
    <row r="28" spans="1:6" x14ac:dyDescent="0.2">
      <c r="A28" s="11" t="s">
        <v>21</v>
      </c>
      <c r="B28" s="10">
        <v>49233.499999999993</v>
      </c>
      <c r="C28" s="10">
        <v>53405.399999999994</v>
      </c>
      <c r="D28" s="8">
        <v>53396.799999999988</v>
      </c>
      <c r="E28" s="10">
        <v>54096.799999999988</v>
      </c>
      <c r="F28" s="8">
        <v>56880.000000000022</v>
      </c>
    </row>
    <row r="29" spans="1:6" x14ac:dyDescent="0.2">
      <c r="A29" s="11" t="s">
        <v>22</v>
      </c>
      <c r="B29" s="10">
        <v>42570.6</v>
      </c>
      <c r="C29" s="10">
        <v>46540.1</v>
      </c>
      <c r="D29" s="8">
        <v>50847.3</v>
      </c>
      <c r="E29" s="10">
        <v>50847.3</v>
      </c>
      <c r="F29" s="8">
        <v>56759.200000000012</v>
      </c>
    </row>
    <row r="30" spans="1:6" x14ac:dyDescent="0.2">
      <c r="A30" s="11" t="s">
        <v>23</v>
      </c>
      <c r="B30" s="10">
        <v>19904.400000000001</v>
      </c>
      <c r="C30" s="10">
        <v>22552.1</v>
      </c>
      <c r="D30" s="8">
        <v>25657.000000000004</v>
      </c>
      <c r="E30" s="10">
        <v>25157.000000000004</v>
      </c>
      <c r="F30" s="8">
        <v>26752.799999999996</v>
      </c>
    </row>
    <row r="31" spans="1:6" x14ac:dyDescent="0.2">
      <c r="A31" s="11" t="s">
        <v>24</v>
      </c>
      <c r="B31" s="10">
        <v>56709.8</v>
      </c>
      <c r="C31" s="10">
        <v>61480.799999999996</v>
      </c>
      <c r="D31" s="8">
        <v>68678.100000000006</v>
      </c>
      <c r="E31" s="10">
        <v>71178.100000000006</v>
      </c>
      <c r="F31" s="8">
        <v>74407.400000000009</v>
      </c>
    </row>
    <row r="32" spans="1:6" x14ac:dyDescent="0.2">
      <c r="A32" s="11" t="s">
        <v>25</v>
      </c>
      <c r="B32" s="10">
        <v>66931.7</v>
      </c>
      <c r="C32" s="10">
        <v>74187.5</v>
      </c>
      <c r="D32" s="8">
        <v>79927.199999999997</v>
      </c>
      <c r="E32" s="10">
        <v>85927.2</v>
      </c>
      <c r="F32" s="8">
        <v>85309.200000000012</v>
      </c>
    </row>
    <row r="33" spans="1:6" x14ac:dyDescent="0.2">
      <c r="A33" s="11" t="s">
        <v>26</v>
      </c>
      <c r="B33" s="10">
        <v>29434.3</v>
      </c>
      <c r="C33" s="10">
        <v>32365.300000000003</v>
      </c>
      <c r="D33" s="8">
        <v>37331.80000000001</v>
      </c>
      <c r="E33" s="10">
        <v>38631.80000000001</v>
      </c>
      <c r="F33" s="8">
        <v>40887.499999999985</v>
      </c>
    </row>
    <row r="34" spans="1:6" x14ac:dyDescent="0.2">
      <c r="A34" s="11" t="s">
        <v>27</v>
      </c>
      <c r="B34" s="10">
        <v>17278.8</v>
      </c>
      <c r="C34" s="10">
        <v>20203.5</v>
      </c>
      <c r="D34" s="8">
        <v>24675.7</v>
      </c>
      <c r="E34" s="10">
        <v>33475.699999999997</v>
      </c>
      <c r="F34" s="8">
        <v>34678</v>
      </c>
    </row>
    <row r="35" spans="1:6" x14ac:dyDescent="0.2">
      <c r="A35" s="11" t="s">
        <v>28</v>
      </c>
      <c r="B35" s="10">
        <v>14299.300000000001</v>
      </c>
      <c r="C35" s="10">
        <v>12968.5</v>
      </c>
      <c r="D35" s="8">
        <v>13412.4</v>
      </c>
      <c r="E35" s="10">
        <v>13212.4</v>
      </c>
      <c r="F35" s="8">
        <v>13497.2</v>
      </c>
    </row>
    <row r="36" spans="1:6" x14ac:dyDescent="0.2">
      <c r="A36" s="11" t="s">
        <v>29</v>
      </c>
      <c r="B36" s="10">
        <v>9182.3000000000011</v>
      </c>
      <c r="C36" s="10">
        <v>9851.5</v>
      </c>
      <c r="D36" s="8">
        <v>10297.6</v>
      </c>
      <c r="E36" s="10">
        <v>10297.6</v>
      </c>
      <c r="F36" s="8">
        <v>11084.700000000003</v>
      </c>
    </row>
    <row r="37" spans="1:6" x14ac:dyDescent="0.2">
      <c r="A37" s="11" t="s">
        <v>39</v>
      </c>
      <c r="B37" s="10">
        <v>136233.60000000001</v>
      </c>
      <c r="C37" s="10">
        <v>118085.6</v>
      </c>
      <c r="D37" s="8">
        <v>90568.2</v>
      </c>
      <c r="E37" s="10">
        <v>90568.2</v>
      </c>
      <c r="F37" s="8">
        <v>100944.1</v>
      </c>
    </row>
    <row r="38" spans="1:6" x14ac:dyDescent="0.2">
      <c r="A38" s="11" t="s">
        <v>30</v>
      </c>
      <c r="B38" s="10">
        <v>9490.6</v>
      </c>
      <c r="C38" s="10">
        <v>25190.6</v>
      </c>
      <c r="D38" s="8">
        <v>28656.2</v>
      </c>
      <c r="E38" s="10">
        <v>21656.2</v>
      </c>
      <c r="F38" s="8">
        <v>28299.4</v>
      </c>
    </row>
    <row r="39" spans="1:6" x14ac:dyDescent="0.2">
      <c r="A39" s="11" t="s">
        <v>36</v>
      </c>
      <c r="B39" s="10">
        <v>4346.3</v>
      </c>
      <c r="C39" s="10">
        <v>6152.0999999999995</v>
      </c>
      <c r="D39" s="8">
        <v>5860.2</v>
      </c>
      <c r="E39" s="10">
        <v>5860.2</v>
      </c>
      <c r="F39" s="8">
        <v>5645.8</v>
      </c>
    </row>
    <row r="40" spans="1:6" x14ac:dyDescent="0.2">
      <c r="A40" s="12" t="s">
        <v>0</v>
      </c>
      <c r="B40" s="7">
        <v>834468.30000000016</v>
      </c>
      <c r="C40" s="7">
        <v>904991</v>
      </c>
      <c r="D40" s="7">
        <v>932226.89999999979</v>
      </c>
      <c r="E40" s="7">
        <v>950051.89999999979</v>
      </c>
      <c r="F40" s="7">
        <v>1004845.2000000002</v>
      </c>
    </row>
    <row r="41" spans="1:6" ht="3.95" customHeight="1" x14ac:dyDescent="0.2">
      <c r="A41" s="4"/>
      <c r="B41" s="4"/>
      <c r="C41" s="4"/>
      <c r="D41" s="4"/>
      <c r="E41" s="4"/>
      <c r="F41" s="4"/>
    </row>
    <row r="42" spans="1:6" ht="45" customHeight="1" x14ac:dyDescent="0.2">
      <c r="A42" s="14" t="s">
        <v>41</v>
      </c>
      <c r="B42" s="14"/>
      <c r="C42" s="14"/>
      <c r="D42" s="14"/>
      <c r="E42" s="14"/>
      <c r="F42" s="14"/>
    </row>
    <row r="43" spans="1:6" ht="30" customHeight="1" x14ac:dyDescent="0.2">
      <c r="A43" s="15" t="s">
        <v>37</v>
      </c>
      <c r="B43" s="15"/>
      <c r="C43" s="15"/>
      <c r="D43" s="15"/>
      <c r="E43" s="15"/>
      <c r="F43" s="15"/>
    </row>
  </sheetData>
  <mergeCells count="3">
    <mergeCell ref="A42:F42"/>
    <mergeCell ref="A43:F43"/>
    <mergeCell ref="B1:F1"/>
  </mergeCells>
  <phoneticPr fontId="0" type="noConversion"/>
  <pageMargins left="1.0629921259842521" right="1.0629921259842521" top="0.98425196850393704" bottom="0.98425196850393704" header="0.51181102362204722" footer="0.51181102362204722"/>
  <pageSetup paperSize="9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Þór Hermannsson</dc:creator>
  <cp:lastModifiedBy>Björn Þór Hermannsson</cp:lastModifiedBy>
  <cp:lastPrinted>2019-09-05T13:18:30Z</cp:lastPrinted>
  <dcterms:created xsi:type="dcterms:W3CDTF">1998-08-14T12:45:45Z</dcterms:created>
  <dcterms:modified xsi:type="dcterms:W3CDTF">2019-09-05T13:18:33Z</dcterms:modified>
</cp:coreProperties>
</file>